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rs\3-terminale-spe\3-mesures-chimique\"/>
    </mc:Choice>
  </mc:AlternateContent>
  <xr:revisionPtr revIDLastSave="0" documentId="13_ncr:1_{FEC211AE-55DD-4024-B92B-ABC29000AC8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conductimétrie" sheetId="2" r:id="rId1"/>
    <sheet name="pHmétrie" sheetId="1" r:id="rId2"/>
  </sheets>
  <calcPr calcId="181029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0" i="1"/>
  <c r="C31" i="1"/>
  <c r="C32" i="1"/>
  <c r="C33" i="1"/>
  <c r="C20" i="1"/>
  <c r="C21" i="1"/>
  <c r="C22" i="1"/>
  <c r="C23" i="1"/>
  <c r="C9" i="1"/>
  <c r="C11" i="1"/>
  <c r="C12" i="1"/>
  <c r="C13" i="1"/>
  <c r="C14" i="1"/>
  <c r="C15" i="1"/>
  <c r="C16" i="1"/>
  <c r="C17" i="1"/>
  <c r="C18" i="1"/>
  <c r="C19" i="1"/>
  <c r="C10" i="1"/>
</calcChain>
</file>

<file path=xl/sharedStrings.xml><?xml version="1.0" encoding="utf-8"?>
<sst xmlns="http://schemas.openxmlformats.org/spreadsheetml/2006/main" count="13" uniqueCount="9">
  <si>
    <t>V</t>
  </si>
  <si>
    <t>pH</t>
  </si>
  <si>
    <t>mL</t>
  </si>
  <si>
    <t>X</t>
  </si>
  <si>
    <t>d'hydroxyde de sodium</t>
  </si>
  <si>
    <t xml:space="preserve">TP dosage d'une solution </t>
  </si>
  <si>
    <t>σ</t>
  </si>
  <si>
    <t>mS/cm</t>
  </si>
  <si>
    <t>dpH/dV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</si>
</sst>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name val="Comic Sans MS"/>
      <family val="4"/>
    </font>
    <font>
      <b/>
      <sz val="11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2" fillId="3" borderId="0" xfId="0" applyFon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0" xfId="0" applyFill="1"/>
    <xf numFmtId="2" fontId="0" fillId="4" borderId="0" xfId="0" applyNumberFormat="1" applyFill="1"/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 sz="1600"/>
              <a:t>σ</a:t>
            </a:r>
            <a:r>
              <a:rPr lang="fr-FR"/>
              <a:t> mS/cm)</a:t>
            </a:r>
          </a:p>
        </c:rich>
      </c:tx>
      <c:layout>
        <c:manualLayout>
          <c:xMode val="edge"/>
          <c:yMode val="edge"/>
          <c:x val="1.2945663345479844E-2"/>
          <c:y val="2.2319979233365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645E-2"/>
          <c:y val="0.1111113522381776"/>
          <c:w val="0.8948234204708686"/>
          <c:h val="0.7244460165929185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conductimétrie!$A$6:$A$31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conductimétrie!$B$6:$B$31</c:f>
              <c:numCache>
                <c:formatCode>General</c:formatCode>
                <c:ptCount val="26"/>
                <c:pt idx="0">
                  <c:v>0.80800000000000005</c:v>
                </c:pt>
                <c:pt idx="1">
                  <c:v>0.76300000000000001</c:v>
                </c:pt>
                <c:pt idx="2">
                  <c:v>0.72199999999999998</c:v>
                </c:pt>
                <c:pt idx="3">
                  <c:v>0.68</c:v>
                </c:pt>
                <c:pt idx="4">
                  <c:v>0.64500000000000002</c:v>
                </c:pt>
                <c:pt idx="5">
                  <c:v>0.61</c:v>
                </c:pt>
                <c:pt idx="6">
                  <c:v>0.57199999999999995</c:v>
                </c:pt>
                <c:pt idx="7">
                  <c:v>0.54</c:v>
                </c:pt>
                <c:pt idx="8">
                  <c:v>0.505</c:v>
                </c:pt>
                <c:pt idx="9">
                  <c:v>0.47299999999999998</c:v>
                </c:pt>
                <c:pt idx="10">
                  <c:v>0.44500000000000001</c:v>
                </c:pt>
                <c:pt idx="11">
                  <c:v>0.41199999999999998</c:v>
                </c:pt>
                <c:pt idx="12">
                  <c:v>0.38700000000000001</c:v>
                </c:pt>
                <c:pt idx="13">
                  <c:v>0.36</c:v>
                </c:pt>
                <c:pt idx="14">
                  <c:v>0.34499999999999997</c:v>
                </c:pt>
                <c:pt idx="15">
                  <c:v>0.33</c:v>
                </c:pt>
                <c:pt idx="16">
                  <c:v>0.33200000000000002</c:v>
                </c:pt>
                <c:pt idx="17">
                  <c:v>0.38</c:v>
                </c:pt>
                <c:pt idx="18">
                  <c:v>0.43</c:v>
                </c:pt>
                <c:pt idx="19">
                  <c:v>0.48</c:v>
                </c:pt>
                <c:pt idx="20">
                  <c:v>0.53200000000000003</c:v>
                </c:pt>
                <c:pt idx="21">
                  <c:v>0.58499999999999996</c:v>
                </c:pt>
                <c:pt idx="22">
                  <c:v>0.63</c:v>
                </c:pt>
                <c:pt idx="23">
                  <c:v>0.67700000000000005</c:v>
                </c:pt>
                <c:pt idx="24">
                  <c:v>0.72</c:v>
                </c:pt>
                <c:pt idx="25">
                  <c:v>0.76300000000000001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14-42EE-8A05-5FE78B56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0467728"/>
        <c:axId val="-1270466096"/>
      </c:scatterChart>
      <c:valAx>
        <c:axId val="-127046772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49029211154430941"/>
              <c:y val="0.90666853310002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6096"/>
        <c:crosses val="autoZero"/>
        <c:crossBetween val="midCat"/>
      </c:valAx>
      <c:valAx>
        <c:axId val="-127046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77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pH =f(V)</a:t>
            </a:r>
          </a:p>
        </c:rich>
      </c:tx>
      <c:layout>
        <c:manualLayout>
          <c:xMode val="edge"/>
          <c:yMode val="edge"/>
          <c:x val="0.44660262127428291"/>
          <c:y val="3.1111111111111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701E-2"/>
          <c:y val="0.1111113522381776"/>
          <c:w val="0.8948234204708686"/>
          <c:h val="0.724446016592918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pHmétrie!$A$8:$A$38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8.1999999999999993</c:v>
                </c:pt>
                <c:pt idx="9">
                  <c:v>8.6999999999999993</c:v>
                </c:pt>
                <c:pt idx="10">
                  <c:v>9.1999999999999993</c:v>
                </c:pt>
                <c:pt idx="11">
                  <c:v>9.6999999999999993</c:v>
                </c:pt>
                <c:pt idx="12">
                  <c:v>10.199999999999999</c:v>
                </c:pt>
                <c:pt idx="13">
                  <c:v>10.7</c:v>
                </c:pt>
                <c:pt idx="14">
                  <c:v>11.2</c:v>
                </c:pt>
                <c:pt idx="15">
                  <c:v>11.7</c:v>
                </c:pt>
                <c:pt idx="16">
                  <c:v>12.2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numCache>
            </c:numRef>
          </c:xVal>
          <c:yVal>
            <c:numRef>
              <c:f>pHmétrie!$B$8:$B$38</c:f>
              <c:numCache>
                <c:formatCode>General</c:formatCode>
                <c:ptCount val="31"/>
                <c:pt idx="0">
                  <c:v>11</c:v>
                </c:pt>
                <c:pt idx="1">
                  <c:v>10.82</c:v>
                </c:pt>
                <c:pt idx="2">
                  <c:v>10.62</c:v>
                </c:pt>
                <c:pt idx="3">
                  <c:v>10.36</c:v>
                </c:pt>
                <c:pt idx="4">
                  <c:v>10.029999999999999</c:v>
                </c:pt>
                <c:pt idx="5">
                  <c:v>9.6</c:v>
                </c:pt>
                <c:pt idx="6">
                  <c:v>9.1</c:v>
                </c:pt>
                <c:pt idx="7">
                  <c:v>8</c:v>
                </c:pt>
                <c:pt idx="8">
                  <c:v>7.14</c:v>
                </c:pt>
                <c:pt idx="9">
                  <c:v>6.3</c:v>
                </c:pt>
                <c:pt idx="10">
                  <c:v>5.64</c:v>
                </c:pt>
                <c:pt idx="11">
                  <c:v>5</c:v>
                </c:pt>
                <c:pt idx="12">
                  <c:v>4.4000000000000004</c:v>
                </c:pt>
                <c:pt idx="13">
                  <c:v>4.1100000000000003</c:v>
                </c:pt>
                <c:pt idx="14">
                  <c:v>3.76</c:v>
                </c:pt>
                <c:pt idx="15">
                  <c:v>3.62</c:v>
                </c:pt>
                <c:pt idx="16">
                  <c:v>3.41</c:v>
                </c:pt>
                <c:pt idx="17">
                  <c:v>3.29</c:v>
                </c:pt>
                <c:pt idx="18">
                  <c:v>3.15</c:v>
                </c:pt>
                <c:pt idx="19">
                  <c:v>2.98</c:v>
                </c:pt>
                <c:pt idx="20">
                  <c:v>2.91</c:v>
                </c:pt>
                <c:pt idx="21">
                  <c:v>2.85</c:v>
                </c:pt>
                <c:pt idx="22">
                  <c:v>2.77</c:v>
                </c:pt>
                <c:pt idx="23">
                  <c:v>2.73</c:v>
                </c:pt>
                <c:pt idx="24">
                  <c:v>2.69</c:v>
                </c:pt>
                <c:pt idx="25">
                  <c:v>2.64</c:v>
                </c:pt>
                <c:pt idx="26">
                  <c:v>2.61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2D-442A-BD62-EB59E6F7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0462832"/>
        <c:axId val="-1270462288"/>
      </c:scatterChart>
      <c:valAx>
        <c:axId val="-1270462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49029211154430941"/>
              <c:y val="0.90666853310002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2288"/>
        <c:crosses val="autoZero"/>
        <c:crossBetween val="midCat"/>
      </c:valAx>
      <c:valAx>
        <c:axId val="-127046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pH</a:t>
                </a:r>
              </a:p>
            </c:rich>
          </c:tx>
          <c:layout>
            <c:manualLayout>
              <c:xMode val="edge"/>
              <c:yMode val="edge"/>
              <c:x val="8.0906148867314048E-3"/>
              <c:y val="0.44888982210557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28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pH =f(V)</a:t>
            </a:r>
          </a:p>
        </c:rich>
      </c:tx>
      <c:layout>
        <c:manualLayout>
          <c:xMode val="edge"/>
          <c:yMode val="edge"/>
          <c:x val="0.44660262127428274"/>
          <c:y val="3.1111111111111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645E-2"/>
          <c:y val="0.1111113522381776"/>
          <c:w val="0.8948234204708686"/>
          <c:h val="0.7244460165929185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pHmétrie!$A$8:$A$38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8.1999999999999993</c:v>
                </c:pt>
                <c:pt idx="9">
                  <c:v>8.6999999999999993</c:v>
                </c:pt>
                <c:pt idx="10">
                  <c:v>9.1999999999999993</c:v>
                </c:pt>
                <c:pt idx="11">
                  <c:v>9.6999999999999993</c:v>
                </c:pt>
                <c:pt idx="12">
                  <c:v>10.199999999999999</c:v>
                </c:pt>
                <c:pt idx="13">
                  <c:v>10.7</c:v>
                </c:pt>
                <c:pt idx="14">
                  <c:v>11.2</c:v>
                </c:pt>
                <c:pt idx="15">
                  <c:v>11.7</c:v>
                </c:pt>
                <c:pt idx="16">
                  <c:v>12.2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numCache>
            </c:numRef>
          </c:xVal>
          <c:yVal>
            <c:numRef>
              <c:f>pHmétrie!$B$8:$B$38</c:f>
              <c:numCache>
                <c:formatCode>General</c:formatCode>
                <c:ptCount val="31"/>
                <c:pt idx="0">
                  <c:v>11</c:v>
                </c:pt>
                <c:pt idx="1">
                  <c:v>10.82</c:v>
                </c:pt>
                <c:pt idx="2">
                  <c:v>10.62</c:v>
                </c:pt>
                <c:pt idx="3">
                  <c:v>10.36</c:v>
                </c:pt>
                <c:pt idx="4">
                  <c:v>10.029999999999999</c:v>
                </c:pt>
                <c:pt idx="5">
                  <c:v>9.6</c:v>
                </c:pt>
                <c:pt idx="6">
                  <c:v>9.1</c:v>
                </c:pt>
                <c:pt idx="7">
                  <c:v>8</c:v>
                </c:pt>
                <c:pt idx="8">
                  <c:v>7.14</c:v>
                </c:pt>
                <c:pt idx="9">
                  <c:v>6.3</c:v>
                </c:pt>
                <c:pt idx="10">
                  <c:v>5.64</c:v>
                </c:pt>
                <c:pt idx="11">
                  <c:v>5</c:v>
                </c:pt>
                <c:pt idx="12">
                  <c:v>4.4000000000000004</c:v>
                </c:pt>
                <c:pt idx="13">
                  <c:v>4.1100000000000003</c:v>
                </c:pt>
                <c:pt idx="14">
                  <c:v>3.76</c:v>
                </c:pt>
                <c:pt idx="15">
                  <c:v>3.62</c:v>
                </c:pt>
                <c:pt idx="16">
                  <c:v>3.41</c:v>
                </c:pt>
                <c:pt idx="17">
                  <c:v>3.29</c:v>
                </c:pt>
                <c:pt idx="18">
                  <c:v>3.15</c:v>
                </c:pt>
                <c:pt idx="19">
                  <c:v>2.98</c:v>
                </c:pt>
                <c:pt idx="20">
                  <c:v>2.91</c:v>
                </c:pt>
                <c:pt idx="21">
                  <c:v>2.85</c:v>
                </c:pt>
                <c:pt idx="22">
                  <c:v>2.77</c:v>
                </c:pt>
                <c:pt idx="23">
                  <c:v>2.73</c:v>
                </c:pt>
                <c:pt idx="24">
                  <c:v>2.69</c:v>
                </c:pt>
                <c:pt idx="25">
                  <c:v>2.64</c:v>
                </c:pt>
                <c:pt idx="26">
                  <c:v>2.61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2-41F0-974F-797333976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5405584"/>
        <c:axId val="-1145404496"/>
      </c:scatterChart>
      <c:valAx>
        <c:axId val="-1145405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49029211154430941"/>
              <c:y val="0.90666853310002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45404496"/>
        <c:crosses val="autoZero"/>
        <c:crossBetween val="midCat"/>
      </c:valAx>
      <c:valAx>
        <c:axId val="-114540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pH</a:t>
                </a:r>
              </a:p>
            </c:rich>
          </c:tx>
          <c:layout>
            <c:manualLayout>
              <c:xMode val="edge"/>
              <c:yMode val="edge"/>
              <c:x val="8.0906148867314013E-3"/>
              <c:y val="0.44888982210557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45405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dpH/dV = f(V)</a:t>
            </a:r>
          </a:p>
        </c:rich>
      </c:tx>
      <c:layout>
        <c:manualLayout>
          <c:xMode val="edge"/>
          <c:yMode val="edge"/>
          <c:x val="0.43365763745551222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6003419554351"/>
          <c:y val="0.14367856411234992"/>
          <c:w val="0.84627965444170794"/>
          <c:h val="0.7241399631262435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pHmétrie!$A$8:$A$37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8.1999999999999993</c:v>
                </c:pt>
                <c:pt idx="9">
                  <c:v>8.6999999999999993</c:v>
                </c:pt>
                <c:pt idx="10">
                  <c:v>9.1999999999999993</c:v>
                </c:pt>
                <c:pt idx="11">
                  <c:v>9.6999999999999993</c:v>
                </c:pt>
                <c:pt idx="12">
                  <c:v>10.199999999999999</c:v>
                </c:pt>
                <c:pt idx="13">
                  <c:v>10.7</c:v>
                </c:pt>
                <c:pt idx="14">
                  <c:v>11.2</c:v>
                </c:pt>
                <c:pt idx="15">
                  <c:v>11.7</c:v>
                </c:pt>
                <c:pt idx="16">
                  <c:v>12.2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numCache>
            </c:numRef>
          </c:xVal>
          <c:yVal>
            <c:numRef>
              <c:f>pHmétrie!$C$8:$C$37</c:f>
              <c:numCache>
                <c:formatCode>0.00</c:formatCode>
                <c:ptCount val="30"/>
                <c:pt idx="0">
                  <c:v>0</c:v>
                </c:pt>
                <c:pt idx="1">
                  <c:v>-0.19000000000000039</c:v>
                </c:pt>
                <c:pt idx="2">
                  <c:v>-0.23000000000000043</c:v>
                </c:pt>
                <c:pt idx="3">
                  <c:v>-0.29499999999999993</c:v>
                </c:pt>
                <c:pt idx="4">
                  <c:v>-0.37999999999999989</c:v>
                </c:pt>
                <c:pt idx="5">
                  <c:v>-0.46499999999999986</c:v>
                </c:pt>
                <c:pt idx="6">
                  <c:v>-0.79999999999999982</c:v>
                </c:pt>
                <c:pt idx="7">
                  <c:v>-0.89090909090909121</c:v>
                </c:pt>
                <c:pt idx="8">
                  <c:v>-1.0000000000000004</c:v>
                </c:pt>
                <c:pt idx="9">
                  <c:v>-1.5</c:v>
                </c:pt>
                <c:pt idx="10">
                  <c:v>-1.2999999999999998</c:v>
                </c:pt>
                <c:pt idx="11">
                  <c:v>-1.2399999999999993</c:v>
                </c:pt>
                <c:pt idx="12">
                  <c:v>-0.88999999999999968</c:v>
                </c:pt>
                <c:pt idx="13">
                  <c:v>-0.64000000000000057</c:v>
                </c:pt>
                <c:pt idx="14">
                  <c:v>-0.49000000000000021</c:v>
                </c:pt>
                <c:pt idx="15">
                  <c:v>-0.34999999999999964</c:v>
                </c:pt>
                <c:pt idx="16">
                  <c:v>-0.25384615384615378</c:v>
                </c:pt>
                <c:pt idx="17">
                  <c:v>-0.14444444444444451</c:v>
                </c:pt>
                <c:pt idx="18">
                  <c:v>-0.15500000000000003</c:v>
                </c:pt>
                <c:pt idx="19">
                  <c:v>-0.11999999999999988</c:v>
                </c:pt>
                <c:pt idx="20">
                  <c:v>-6.4999999999999947E-2</c:v>
                </c:pt>
                <c:pt idx="21">
                  <c:v>-7.0000000000000062E-2</c:v>
                </c:pt>
                <c:pt idx="22">
                  <c:v>-6.0000000000000053E-2</c:v>
                </c:pt>
                <c:pt idx="23">
                  <c:v>-4.0000000000000036E-2</c:v>
                </c:pt>
                <c:pt idx="24">
                  <c:v>-4.4999999999999929E-2</c:v>
                </c:pt>
                <c:pt idx="25">
                  <c:v>-4.0000000000000036E-2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06-4C52-B821-9255BA22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5419184"/>
        <c:axId val="-1145412112"/>
      </c:scatterChart>
      <c:valAx>
        <c:axId val="-114541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50000084940838763"/>
              <c:y val="0.92529007149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45412112"/>
        <c:crosses val="autoZero"/>
        <c:crossBetween val="midCat"/>
      </c:valAx>
      <c:valAx>
        <c:axId val="-114541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dpH/dV</a:t>
                </a:r>
              </a:p>
            </c:rich>
          </c:tx>
          <c:layout>
            <c:manualLayout>
              <c:xMode val="edge"/>
              <c:yMode val="edge"/>
              <c:x val="9.7087378640776708E-3"/>
              <c:y val="0.44827706881467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1454191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3</xdr:row>
      <xdr:rowOff>9524</xdr:rowOff>
    </xdr:from>
    <xdr:to>
      <xdr:col>11</xdr:col>
      <xdr:colOff>304800</xdr:colOff>
      <xdr:row>32</xdr:row>
      <xdr:rowOff>38100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24</xdr:row>
      <xdr:rowOff>28575</xdr:rowOff>
    </xdr:to>
    <xdr:graphicFrame macro="">
      <xdr:nvGraphicFramePr>
        <xdr:cNvPr id="3" name="Graphiqu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7</xdr:row>
      <xdr:rowOff>123825</xdr:rowOff>
    </xdr:from>
    <xdr:to>
      <xdr:col>9</xdr:col>
      <xdr:colOff>190500</xdr:colOff>
      <xdr:row>24</xdr:row>
      <xdr:rowOff>142875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9B809D3F-0C58-4793-B9E6-8503854B86E3}"/>
            </a:ext>
          </a:extLst>
        </xdr:cNvPr>
        <xdr:cNvCxnSpPr/>
      </xdr:nvCxnSpPr>
      <xdr:spPr>
        <a:xfrm>
          <a:off x="1800225" y="1333500"/>
          <a:ext cx="5248275" cy="2771775"/>
        </a:xfrm>
        <a:prstGeom prst="line">
          <a:avLst/>
        </a:prstGeom>
        <a:ln w="19050">
          <a:solidFill>
            <a:srgbClr val="C00000"/>
          </a:solidFill>
          <a:prstDash val="lg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8</xdr:row>
      <xdr:rowOff>152400</xdr:rowOff>
    </xdr:from>
    <xdr:to>
      <xdr:col>11</xdr:col>
      <xdr:colOff>142875</xdr:colOff>
      <xdr:row>22</xdr:row>
      <xdr:rowOff>152400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69CACF8A-4CFD-41ED-A80B-9194C90A2B8C}"/>
            </a:ext>
          </a:extLst>
        </xdr:cNvPr>
        <xdr:cNvCxnSpPr/>
      </xdr:nvCxnSpPr>
      <xdr:spPr>
        <a:xfrm flipH="1">
          <a:off x="5438775" y="1524000"/>
          <a:ext cx="3086100" cy="2266950"/>
        </a:xfrm>
        <a:prstGeom prst="line">
          <a:avLst/>
        </a:prstGeom>
        <a:ln w="19050">
          <a:solidFill>
            <a:srgbClr val="C0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20</xdr:row>
      <xdr:rowOff>85725</xdr:rowOff>
    </xdr:from>
    <xdr:to>
      <xdr:col>7</xdr:col>
      <xdr:colOff>523875</xdr:colOff>
      <xdr:row>28</xdr:row>
      <xdr:rowOff>133350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CBD143A3-24BE-4DFB-A2BB-4A3E1C314640}"/>
            </a:ext>
          </a:extLst>
        </xdr:cNvPr>
        <xdr:cNvCxnSpPr/>
      </xdr:nvCxnSpPr>
      <xdr:spPr>
        <a:xfrm>
          <a:off x="5857875" y="3400425"/>
          <a:ext cx="0" cy="1343025"/>
        </a:xfrm>
        <a:prstGeom prst="line">
          <a:avLst/>
        </a:prstGeom>
        <a:ln w="19050">
          <a:prstDash val="lg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29</xdr:row>
      <xdr:rowOff>38100</xdr:rowOff>
    </xdr:from>
    <xdr:to>
      <xdr:col>8</xdr:col>
      <xdr:colOff>590550</xdr:colOff>
      <xdr:row>31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D6076E4-88F0-4685-BD37-1A54368E6521}"/>
            </a:ext>
          </a:extLst>
        </xdr:cNvPr>
        <xdr:cNvSpPr/>
      </xdr:nvSpPr>
      <xdr:spPr>
        <a:xfrm>
          <a:off x="5553075" y="4810125"/>
          <a:ext cx="1133475" cy="3905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V</a:t>
          </a:r>
          <a:r>
            <a:rPr lang="fr-FR" sz="1100" baseline="-25000"/>
            <a:t>èq</a:t>
          </a:r>
          <a:r>
            <a:rPr lang="fr-FR" sz="1100"/>
            <a:t> = </a:t>
          </a:r>
          <a:r>
            <a:rPr lang="fr-FR" sz="1100" b="1">
              <a:solidFill>
                <a:srgbClr val="C00000"/>
              </a:solidFill>
            </a:rPr>
            <a:t>14,8 mL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0.41748</cdr:x>
      <cdr:y>0.01099</cdr:y>
    </cdr:from>
    <cdr:to>
      <cdr:x>0.57488</cdr:x>
      <cdr:y>0.11368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F87A9C8-EBC5-4382-BA4C-9613C590EA8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69405" y="50874"/>
          <a:ext cx="931021" cy="47536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0</xdr:rowOff>
    </xdr:from>
    <xdr:to>
      <xdr:col>11</xdr:col>
      <xdr:colOff>142875</xdr:colOff>
      <xdr:row>26</xdr:row>
      <xdr:rowOff>28575</xdr:rowOff>
    </xdr:to>
    <xdr:graphicFrame macro="">
      <xdr:nvGraphicFramePr>
        <xdr:cNvPr id="1030" name="Graphique 3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26</xdr:row>
      <xdr:rowOff>66675</xdr:rowOff>
    </xdr:from>
    <xdr:to>
      <xdr:col>11</xdr:col>
      <xdr:colOff>133350</xdr:colOff>
      <xdr:row>46</xdr:row>
      <xdr:rowOff>142875</xdr:rowOff>
    </xdr:to>
    <xdr:graphicFrame macro="">
      <xdr:nvGraphicFramePr>
        <xdr:cNvPr id="1031" name="Graphique 4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38</xdr:row>
      <xdr:rowOff>66675</xdr:rowOff>
    </xdr:from>
    <xdr:to>
      <xdr:col>3</xdr:col>
      <xdr:colOff>133350</xdr:colOff>
      <xdr:row>44</xdr:row>
      <xdr:rowOff>19050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47625" y="6267450"/>
          <a:ext cx="2371725" cy="9239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Comic Sans MS"/>
            </a:rPr>
            <a:t>Attention, s'il vous faut plus de cellule, il faut insérer des lignes à partir de la 35</a:t>
          </a: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I2" sqref="I2"/>
    </sheetView>
  </sheetViews>
  <sheetFormatPr baseColWidth="10" defaultRowHeight="12.75" x14ac:dyDescent="0.2"/>
  <cols>
    <col min="1" max="16384" width="11.42578125" style="13"/>
  </cols>
  <sheetData>
    <row r="1" spans="1:2" ht="15.75" x14ac:dyDescent="0.3">
      <c r="A1" s="20" t="s">
        <v>5</v>
      </c>
    </row>
    <row r="2" spans="1:2" ht="15.75" x14ac:dyDescent="0.3">
      <c r="A2" s="20" t="s">
        <v>4</v>
      </c>
    </row>
    <row r="4" spans="1:2" x14ac:dyDescent="0.2">
      <c r="A4" s="15" t="s">
        <v>0</v>
      </c>
      <c r="B4" s="15" t="s">
        <v>6</v>
      </c>
    </row>
    <row r="5" spans="1:2" x14ac:dyDescent="0.2">
      <c r="A5" s="16" t="s">
        <v>2</v>
      </c>
      <c r="B5" s="16" t="s">
        <v>7</v>
      </c>
    </row>
    <row r="6" spans="1:2" x14ac:dyDescent="0.2">
      <c r="A6" s="17">
        <v>0</v>
      </c>
      <c r="B6" s="17">
        <v>0.80800000000000005</v>
      </c>
    </row>
    <row r="7" spans="1:2" x14ac:dyDescent="0.2">
      <c r="A7" s="18">
        <v>1</v>
      </c>
      <c r="B7" s="18">
        <v>0.76300000000000001</v>
      </c>
    </row>
    <row r="8" spans="1:2" x14ac:dyDescent="0.2">
      <c r="A8" s="17">
        <v>2</v>
      </c>
      <c r="B8" s="18">
        <v>0.72199999999999998</v>
      </c>
    </row>
    <row r="9" spans="1:2" x14ac:dyDescent="0.2">
      <c r="A9" s="18">
        <v>3</v>
      </c>
      <c r="B9" s="18">
        <v>0.68</v>
      </c>
    </row>
    <row r="10" spans="1:2" x14ac:dyDescent="0.2">
      <c r="A10" s="17">
        <v>4</v>
      </c>
      <c r="B10" s="18">
        <v>0.64500000000000002</v>
      </c>
    </row>
    <row r="11" spans="1:2" x14ac:dyDescent="0.2">
      <c r="A11" s="18">
        <v>5</v>
      </c>
      <c r="B11" s="18">
        <v>0.61</v>
      </c>
    </row>
    <row r="12" spans="1:2" x14ac:dyDescent="0.2">
      <c r="A12" s="17">
        <v>6</v>
      </c>
      <c r="B12" s="18">
        <v>0.57199999999999995</v>
      </c>
    </row>
    <row r="13" spans="1:2" x14ac:dyDescent="0.2">
      <c r="A13" s="18">
        <v>7</v>
      </c>
      <c r="B13" s="18">
        <v>0.54</v>
      </c>
    </row>
    <row r="14" spans="1:2" x14ac:dyDescent="0.2">
      <c r="A14" s="17">
        <v>8</v>
      </c>
      <c r="B14" s="18">
        <v>0.505</v>
      </c>
    </row>
    <row r="15" spans="1:2" x14ac:dyDescent="0.2">
      <c r="A15" s="18">
        <v>9</v>
      </c>
      <c r="B15" s="18">
        <v>0.47299999999999998</v>
      </c>
    </row>
    <row r="16" spans="1:2" x14ac:dyDescent="0.2">
      <c r="A16" s="17">
        <v>10</v>
      </c>
      <c r="B16" s="18">
        <v>0.44500000000000001</v>
      </c>
    </row>
    <row r="17" spans="1:2" x14ac:dyDescent="0.2">
      <c r="A17" s="18">
        <v>11</v>
      </c>
      <c r="B17" s="18">
        <v>0.41199999999999998</v>
      </c>
    </row>
    <row r="18" spans="1:2" x14ac:dyDescent="0.2">
      <c r="A18" s="17">
        <v>12</v>
      </c>
      <c r="B18" s="18">
        <v>0.38700000000000001</v>
      </c>
    </row>
    <row r="19" spans="1:2" x14ac:dyDescent="0.2">
      <c r="A19" s="18">
        <v>13</v>
      </c>
      <c r="B19" s="18">
        <v>0.36</v>
      </c>
    </row>
    <row r="20" spans="1:2" x14ac:dyDescent="0.2">
      <c r="A20" s="17">
        <v>14</v>
      </c>
      <c r="B20" s="18">
        <v>0.34499999999999997</v>
      </c>
    </row>
    <row r="21" spans="1:2" x14ac:dyDescent="0.2">
      <c r="A21" s="18">
        <v>15</v>
      </c>
      <c r="B21" s="18">
        <v>0.33</v>
      </c>
    </row>
    <row r="22" spans="1:2" x14ac:dyDescent="0.2">
      <c r="A22" s="17">
        <v>16</v>
      </c>
      <c r="B22" s="18">
        <v>0.33200000000000002</v>
      </c>
    </row>
    <row r="23" spans="1:2" x14ac:dyDescent="0.2">
      <c r="A23" s="18">
        <v>17</v>
      </c>
      <c r="B23" s="18">
        <v>0.38</v>
      </c>
    </row>
    <row r="24" spans="1:2" x14ac:dyDescent="0.2">
      <c r="A24" s="17">
        <v>18</v>
      </c>
      <c r="B24" s="18">
        <v>0.43</v>
      </c>
    </row>
    <row r="25" spans="1:2" x14ac:dyDescent="0.2">
      <c r="A25" s="18">
        <v>19</v>
      </c>
      <c r="B25" s="18">
        <v>0.48</v>
      </c>
    </row>
    <row r="26" spans="1:2" x14ac:dyDescent="0.2">
      <c r="A26" s="17">
        <v>20</v>
      </c>
      <c r="B26" s="18">
        <v>0.53200000000000003</v>
      </c>
    </row>
    <row r="27" spans="1:2" x14ac:dyDescent="0.2">
      <c r="A27" s="18">
        <v>21</v>
      </c>
      <c r="B27" s="18">
        <v>0.58499999999999996</v>
      </c>
    </row>
    <row r="28" spans="1:2" x14ac:dyDescent="0.2">
      <c r="A28" s="17">
        <v>22</v>
      </c>
      <c r="B28" s="18">
        <v>0.63</v>
      </c>
    </row>
    <row r="29" spans="1:2" x14ac:dyDescent="0.2">
      <c r="A29" s="18">
        <v>23</v>
      </c>
      <c r="B29" s="18">
        <v>0.67700000000000005</v>
      </c>
    </row>
    <row r="30" spans="1:2" x14ac:dyDescent="0.2">
      <c r="A30" s="17">
        <v>24</v>
      </c>
      <c r="B30" s="18">
        <v>0.72</v>
      </c>
    </row>
    <row r="31" spans="1:2" x14ac:dyDescent="0.2">
      <c r="A31" s="19">
        <v>25</v>
      </c>
      <c r="B31" s="19">
        <v>0.76300000000000001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43"/>
  <sheetViews>
    <sheetView topLeftCell="A5" workbookViewId="0">
      <selection activeCell="N4" sqref="N4"/>
    </sheetView>
  </sheetViews>
  <sheetFormatPr baseColWidth="10" defaultRowHeight="12.75" x14ac:dyDescent="0.2"/>
  <cols>
    <col min="1" max="2" width="11.42578125" style="1"/>
    <col min="3" max="3" width="11.42578125" style="6"/>
    <col min="4" max="16384" width="11.42578125" style="1"/>
  </cols>
  <sheetData>
    <row r="3" spans="1:3" ht="16.5" x14ac:dyDescent="0.35">
      <c r="A3" s="9" t="s">
        <v>5</v>
      </c>
      <c r="B3" s="13"/>
      <c r="C3" s="14"/>
    </row>
    <row r="4" spans="1:3" ht="16.5" x14ac:dyDescent="0.35">
      <c r="A4" s="9" t="s">
        <v>4</v>
      </c>
      <c r="B4" s="7"/>
      <c r="C4" s="8"/>
    </row>
    <row r="6" spans="1:3" x14ac:dyDescent="0.2">
      <c r="A6" s="2" t="s">
        <v>0</v>
      </c>
      <c r="B6" s="2" t="s">
        <v>1</v>
      </c>
      <c r="C6" s="4" t="s">
        <v>8</v>
      </c>
    </row>
    <row r="7" spans="1:3" x14ac:dyDescent="0.2">
      <c r="A7" s="3" t="s">
        <v>2</v>
      </c>
      <c r="B7" s="3"/>
      <c r="C7" s="5"/>
    </row>
    <row r="8" spans="1:3" x14ac:dyDescent="0.2">
      <c r="A8" s="10">
        <v>0</v>
      </c>
      <c r="B8" s="10">
        <v>11</v>
      </c>
      <c r="C8" s="5" t="s">
        <v>3</v>
      </c>
    </row>
    <row r="9" spans="1:3" x14ac:dyDescent="0.2">
      <c r="A9" s="11">
        <v>1</v>
      </c>
      <c r="B9" s="11">
        <v>10.82</v>
      </c>
      <c r="C9" s="5">
        <f>(B10-B8)/(A10-A8)</f>
        <v>-0.19000000000000039</v>
      </c>
    </row>
    <row r="10" spans="1:3" x14ac:dyDescent="0.2">
      <c r="A10" s="10">
        <v>2</v>
      </c>
      <c r="B10" s="11">
        <v>10.62</v>
      </c>
      <c r="C10" s="5">
        <f>(B11-B9)/(A11-A9)</f>
        <v>-0.23000000000000043</v>
      </c>
    </row>
    <row r="11" spans="1:3" x14ac:dyDescent="0.2">
      <c r="A11" s="11">
        <v>3</v>
      </c>
      <c r="B11" s="11">
        <v>10.36</v>
      </c>
      <c r="C11" s="5">
        <f t="shared" ref="C11:C33" si="0">(B12-B10)/(A12-A10)</f>
        <v>-0.29499999999999993</v>
      </c>
    </row>
    <row r="12" spans="1:3" x14ac:dyDescent="0.2">
      <c r="A12" s="10">
        <v>4</v>
      </c>
      <c r="B12" s="11">
        <v>10.029999999999999</v>
      </c>
      <c r="C12" s="5">
        <f t="shared" si="0"/>
        <v>-0.37999999999999989</v>
      </c>
    </row>
    <row r="13" spans="1:3" x14ac:dyDescent="0.2">
      <c r="A13" s="11">
        <v>5</v>
      </c>
      <c r="B13" s="11">
        <v>9.6</v>
      </c>
      <c r="C13" s="5">
        <f t="shared" si="0"/>
        <v>-0.46499999999999986</v>
      </c>
    </row>
    <row r="14" spans="1:3" x14ac:dyDescent="0.2">
      <c r="A14" s="10">
        <v>6</v>
      </c>
      <c r="B14" s="11">
        <v>9.1</v>
      </c>
      <c r="C14" s="5">
        <f t="shared" si="0"/>
        <v>-0.79999999999999982</v>
      </c>
    </row>
    <row r="15" spans="1:3" x14ac:dyDescent="0.2">
      <c r="A15" s="11">
        <v>7</v>
      </c>
      <c r="B15" s="11">
        <v>8</v>
      </c>
      <c r="C15" s="5">
        <f t="shared" si="0"/>
        <v>-0.89090909090909121</v>
      </c>
    </row>
    <row r="16" spans="1:3" x14ac:dyDescent="0.2">
      <c r="A16" s="10">
        <v>8.1999999999999993</v>
      </c>
      <c r="B16" s="11">
        <v>7.14</v>
      </c>
      <c r="C16" s="5">
        <f t="shared" si="0"/>
        <v>-1.0000000000000004</v>
      </c>
    </row>
    <row r="17" spans="1:3" x14ac:dyDescent="0.2">
      <c r="A17" s="11">
        <v>8.6999999999999993</v>
      </c>
      <c r="B17" s="11">
        <v>6.3</v>
      </c>
      <c r="C17" s="5">
        <f t="shared" si="0"/>
        <v>-1.5</v>
      </c>
    </row>
    <row r="18" spans="1:3" x14ac:dyDescent="0.2">
      <c r="A18" s="10">
        <v>9.1999999999999993</v>
      </c>
      <c r="B18" s="11">
        <v>5.64</v>
      </c>
      <c r="C18" s="5">
        <f t="shared" si="0"/>
        <v>-1.2999999999999998</v>
      </c>
    </row>
    <row r="19" spans="1:3" x14ac:dyDescent="0.2">
      <c r="A19" s="11">
        <v>9.6999999999999993</v>
      </c>
      <c r="B19" s="11">
        <v>5</v>
      </c>
      <c r="C19" s="5">
        <f t="shared" si="0"/>
        <v>-1.2399999999999993</v>
      </c>
    </row>
    <row r="20" spans="1:3" x14ac:dyDescent="0.2">
      <c r="A20" s="10">
        <v>10.199999999999999</v>
      </c>
      <c r="B20" s="11">
        <v>4.4000000000000004</v>
      </c>
      <c r="C20" s="5">
        <f t="shared" si="0"/>
        <v>-0.88999999999999968</v>
      </c>
    </row>
    <row r="21" spans="1:3" x14ac:dyDescent="0.2">
      <c r="A21" s="11">
        <v>10.7</v>
      </c>
      <c r="B21" s="11">
        <v>4.1100000000000003</v>
      </c>
      <c r="C21" s="5">
        <f t="shared" si="0"/>
        <v>-0.64000000000000057</v>
      </c>
    </row>
    <row r="22" spans="1:3" x14ac:dyDescent="0.2">
      <c r="A22" s="10">
        <v>11.2</v>
      </c>
      <c r="B22" s="11">
        <v>3.76</v>
      </c>
      <c r="C22" s="5">
        <f t="shared" si="0"/>
        <v>-0.49000000000000021</v>
      </c>
    </row>
    <row r="23" spans="1:3" x14ac:dyDescent="0.2">
      <c r="A23" s="11">
        <v>11.7</v>
      </c>
      <c r="B23" s="11">
        <v>3.62</v>
      </c>
      <c r="C23" s="5">
        <f t="shared" si="0"/>
        <v>-0.34999999999999964</v>
      </c>
    </row>
    <row r="24" spans="1:3" x14ac:dyDescent="0.2">
      <c r="A24" s="10">
        <v>12.2</v>
      </c>
      <c r="B24" s="11">
        <v>3.41</v>
      </c>
      <c r="C24" s="5">
        <f t="shared" si="0"/>
        <v>-0.25384615384615378</v>
      </c>
    </row>
    <row r="25" spans="1:3" x14ac:dyDescent="0.2">
      <c r="A25" s="11">
        <v>13</v>
      </c>
      <c r="B25" s="11">
        <v>3.29</v>
      </c>
      <c r="C25" s="5">
        <f t="shared" si="0"/>
        <v>-0.14444444444444451</v>
      </c>
    </row>
    <row r="26" spans="1:3" x14ac:dyDescent="0.2">
      <c r="A26" s="10">
        <v>14</v>
      </c>
      <c r="B26" s="11">
        <v>3.15</v>
      </c>
      <c r="C26" s="5">
        <f t="shared" si="0"/>
        <v>-0.15500000000000003</v>
      </c>
    </row>
    <row r="27" spans="1:3" x14ac:dyDescent="0.2">
      <c r="A27" s="11">
        <v>15</v>
      </c>
      <c r="B27" s="11">
        <v>2.98</v>
      </c>
      <c r="C27" s="5">
        <f t="shared" si="0"/>
        <v>-0.11999999999999988</v>
      </c>
    </row>
    <row r="28" spans="1:3" x14ac:dyDescent="0.2">
      <c r="A28" s="10">
        <v>16</v>
      </c>
      <c r="B28" s="11">
        <v>2.91</v>
      </c>
      <c r="C28" s="5">
        <f t="shared" si="0"/>
        <v>-6.4999999999999947E-2</v>
      </c>
    </row>
    <row r="29" spans="1:3" x14ac:dyDescent="0.2">
      <c r="A29" s="11">
        <v>17</v>
      </c>
      <c r="B29" s="11">
        <v>2.85</v>
      </c>
      <c r="C29" s="5">
        <f t="shared" si="0"/>
        <v>-7.0000000000000062E-2</v>
      </c>
    </row>
    <row r="30" spans="1:3" x14ac:dyDescent="0.2">
      <c r="A30" s="10">
        <v>18</v>
      </c>
      <c r="B30" s="11">
        <v>2.77</v>
      </c>
      <c r="C30" s="5">
        <f t="shared" si="0"/>
        <v>-6.0000000000000053E-2</v>
      </c>
    </row>
    <row r="31" spans="1:3" x14ac:dyDescent="0.2">
      <c r="A31" s="11">
        <v>19</v>
      </c>
      <c r="B31" s="11">
        <v>2.73</v>
      </c>
      <c r="C31" s="5">
        <f t="shared" si="0"/>
        <v>-4.0000000000000036E-2</v>
      </c>
    </row>
    <row r="32" spans="1:3" x14ac:dyDescent="0.2">
      <c r="A32" s="10">
        <v>20</v>
      </c>
      <c r="B32" s="11">
        <v>2.69</v>
      </c>
      <c r="C32" s="5">
        <f t="shared" si="0"/>
        <v>-4.4999999999999929E-2</v>
      </c>
    </row>
    <row r="33" spans="1:3" x14ac:dyDescent="0.2">
      <c r="A33" s="11">
        <v>21</v>
      </c>
      <c r="B33" s="11">
        <v>2.64</v>
      </c>
      <c r="C33" s="5">
        <f t="shared" si="0"/>
        <v>-4.0000000000000036E-2</v>
      </c>
    </row>
    <row r="34" spans="1:3" x14ac:dyDescent="0.2">
      <c r="A34" s="10">
        <v>22</v>
      </c>
      <c r="B34" s="11">
        <v>2.61</v>
      </c>
      <c r="C34" s="5"/>
    </row>
    <row r="35" spans="1:3" x14ac:dyDescent="0.2">
      <c r="A35" s="11">
        <v>23</v>
      </c>
      <c r="B35" s="11"/>
      <c r="C35" s="5"/>
    </row>
    <row r="36" spans="1:3" x14ac:dyDescent="0.2">
      <c r="A36" s="10">
        <v>24</v>
      </c>
      <c r="B36" s="11"/>
      <c r="C36" s="5"/>
    </row>
    <row r="37" spans="1:3" x14ac:dyDescent="0.2">
      <c r="A37" s="11">
        <v>25</v>
      </c>
      <c r="B37" s="11"/>
      <c r="C37" s="5"/>
    </row>
    <row r="38" spans="1:3" x14ac:dyDescent="0.2">
      <c r="A38" s="11"/>
      <c r="B38" s="11"/>
      <c r="C38" s="5"/>
    </row>
    <row r="39" spans="1:3" x14ac:dyDescent="0.2">
      <c r="A39" s="12"/>
      <c r="B39" s="12"/>
      <c r="C39" s="5"/>
    </row>
    <row r="40" spans="1:3" x14ac:dyDescent="0.2">
      <c r="A40" s="3"/>
      <c r="B40" s="3"/>
      <c r="C40" s="5"/>
    </row>
    <row r="41" spans="1:3" x14ac:dyDescent="0.2">
      <c r="A41" s="3"/>
      <c r="B41" s="3"/>
      <c r="C41" s="5"/>
    </row>
    <row r="42" spans="1:3" x14ac:dyDescent="0.2">
      <c r="A42" s="3"/>
      <c r="B42" s="3"/>
      <c r="C42" s="5"/>
    </row>
    <row r="43" spans="1:3" x14ac:dyDescent="0.2">
      <c r="A43" s="2"/>
      <c r="B43" s="3"/>
      <c r="C43" s="5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conductimétrie</vt:lpstr>
      <vt:lpstr>pHmétrie</vt:lpstr>
    </vt:vector>
  </TitlesOfParts>
  <Company>Lycée Joliot Curie Sète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</dc:creator>
  <cp:lastModifiedBy>fab cap</cp:lastModifiedBy>
  <cp:lastPrinted>2020-10-07T07:17:08Z</cp:lastPrinted>
  <dcterms:created xsi:type="dcterms:W3CDTF">2008-02-12T09:32:37Z</dcterms:created>
  <dcterms:modified xsi:type="dcterms:W3CDTF">2024-10-10T16:01:23Z</dcterms:modified>
</cp:coreProperties>
</file>